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1 ჯგუფი" sheetId="5" r:id="rId1"/>
    <sheet name="2 ჯგუფი" sheetId="6" r:id="rId2"/>
  </sheets>
  <calcPr calcId="145621"/>
</workbook>
</file>

<file path=xl/calcChain.xml><?xml version="1.0" encoding="utf-8"?>
<calcChain xmlns="http://schemas.openxmlformats.org/spreadsheetml/2006/main">
  <c r="B19" i="6" l="1"/>
  <c r="B23" i="6" s="1"/>
  <c r="B15" i="6"/>
  <c r="B17" i="6" s="1"/>
  <c r="B13" i="6"/>
  <c r="B11" i="6"/>
  <c r="B12" i="6" s="1"/>
  <c r="B9" i="6"/>
  <c r="B8" i="6"/>
  <c r="B7" i="6"/>
  <c r="B6" i="5"/>
  <c r="B8" i="5" s="1"/>
  <c r="B10" i="5" l="1"/>
  <c r="B25" i="6"/>
  <c r="B24" i="6"/>
  <c r="B20" i="6"/>
  <c r="B16" i="6"/>
  <c r="B21" i="6"/>
  <c r="B7" i="5"/>
  <c r="B11" i="5" l="1"/>
  <c r="B14" i="5"/>
  <c r="B12" i="5"/>
  <c r="B16" i="5" l="1"/>
  <c r="B15" i="5"/>
  <c r="B18" i="5"/>
  <c r="B22" i="5" l="1"/>
  <c r="B20" i="5"/>
  <c r="B19" i="5"/>
  <c r="B24" i="5" l="1"/>
  <c r="B23" i="5"/>
</calcChain>
</file>

<file path=xl/sharedStrings.xml><?xml version="1.0" encoding="utf-8"?>
<sst xmlns="http://schemas.openxmlformats.org/spreadsheetml/2006/main" count="28" uniqueCount="16">
  <si>
    <t>დღე</t>
  </si>
  <si>
    <t>თარიღი</t>
  </si>
  <si>
    <t>დრო</t>
  </si>
  <si>
    <t>თემა</t>
  </si>
  <si>
    <t>დასაწყისი</t>
  </si>
  <si>
    <t>დასასრული</t>
  </si>
  <si>
    <t>ოთახის #</t>
  </si>
  <si>
    <r>
      <t>ზოგადი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მიმოხილვა;  სახელმწიფო შესყიდვების შესახებ კანონი</t>
    </r>
  </si>
  <si>
    <t>1. ელექტრონული შესყიდვების მონიტორინგის მიზანი;        2. ინფორმაციის მოპოვების საშულებებიდა რისკების ინდეტიფიცირება.</t>
  </si>
  <si>
    <t>1. გარიგება კომპანიებს შორის; 
2. დაკავშირებული მხარეები;</t>
  </si>
  <si>
    <t>1. დისკვალიფიკაციის უფლების ბოროტად გამოყენება; 
2. არაკონკურენტულ გარემოში განხორციელებული ტენდერები</t>
  </si>
  <si>
    <t>1. მაღალფასიანი შესყიდვების შერჩევა, როგორც მაღალი რისკის მატარებელი შესყიდვები; 
2. სატენდერო პროცედურების შეწყვეტა; 
3. ხელოვნურად ჩაშლილი ტენდერები</t>
  </si>
  <si>
    <t>1. გამარტივებული შესყიდვების რისკი შესყიდვების განხორციელებისას; 
2. ხელშეკრულებაში ცვლილების განხორციელების რისკი;
3. მონიტორინგის შედეგების ანგარიშგება</t>
  </si>
  <si>
    <r>
      <rPr>
        <b/>
        <sz val="12"/>
        <rFont val="Arial"/>
        <family val="2"/>
      </rPr>
      <t>სასწავლო კურსი- სახელმწიფო შესყიდვების შესახებ -2 ჯგუფი</t>
    </r>
    <r>
      <rPr>
        <b/>
        <sz val="11"/>
        <rFont val="Arial"/>
        <family val="2"/>
      </rPr>
      <t xml:space="preserve">
სწავლების პერიოდი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მარტიდან - აპრილის ჩათვლით,2017</t>
    </r>
  </si>
  <si>
    <r>
      <rPr>
        <b/>
        <sz val="12"/>
        <rFont val="Arial"/>
        <family val="2"/>
      </rPr>
      <t>სასწავლო კურსი- სახელმწიფო შესყიდვების შესახებ -1ჯგუფი</t>
    </r>
    <r>
      <rPr>
        <b/>
        <sz val="11"/>
        <rFont val="Arial"/>
        <family val="2"/>
      </rPr>
      <t xml:space="preserve">
სწავლების პერიოდი</t>
    </r>
    <r>
      <rPr>
        <sz val="11"/>
        <rFont val="Arial"/>
        <family val="2"/>
      </rPr>
      <t xml:space="preserve"> - 21 მარტიდან - 6 აპრილის ჩათვლით,2017</t>
    </r>
  </si>
  <si>
    <t>სახელმწიფო შესყიდვების ზოგადი პრინციპები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</si>
</sst>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</font>
    <font>
      <sz val="10"/>
      <color rgb="FF000000"/>
      <name val="Sylfaen"/>
      <family val="1"/>
    </font>
    <font>
      <sz val="10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>
      <alignment vertical="center"/>
    </xf>
    <xf numFmtId="0" fontId="3" fillId="0" borderId="0" xfId="0" applyFont="1" applyFill="1"/>
    <xf numFmtId="0" fontId="3" fillId="0" borderId="0" xfId="1" applyFont="1" applyFill="1" applyBorder="1" applyAlignment="1">
      <alignment horizontal="center" vertical="center"/>
    </xf>
    <xf numFmtId="2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6" fontId="3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F1"/>
    </sheetView>
  </sheetViews>
  <sheetFormatPr defaultColWidth="10.28515625" defaultRowHeight="12" x14ac:dyDescent="0.2"/>
  <cols>
    <col min="1" max="1" width="5.5703125" style="10" customWidth="1"/>
    <col min="2" max="2" width="10.85546875" style="7" customWidth="1"/>
    <col min="3" max="3" width="6.7109375" style="13" customWidth="1"/>
    <col min="4" max="4" width="7.28515625" style="13" customWidth="1"/>
    <col min="5" max="5" width="8.85546875" style="13" customWidth="1"/>
    <col min="6" max="6" width="71.7109375" style="6" customWidth="1"/>
    <col min="7" max="16384" width="10.28515625" style="1"/>
  </cols>
  <sheetData>
    <row r="1" spans="1:9" ht="41.25" customHeight="1" x14ac:dyDescent="0.2">
      <c r="A1" s="36" t="s">
        <v>14</v>
      </c>
      <c r="B1" s="37"/>
      <c r="C1" s="37"/>
      <c r="D1" s="37"/>
      <c r="E1" s="37"/>
      <c r="F1" s="38"/>
    </row>
    <row r="2" spans="1:9" ht="16.5" customHeight="1" x14ac:dyDescent="0.2">
      <c r="A2" s="39" t="s">
        <v>0</v>
      </c>
      <c r="B2" s="41" t="s">
        <v>1</v>
      </c>
      <c r="C2" s="43" t="s">
        <v>2</v>
      </c>
      <c r="D2" s="44"/>
      <c r="E2" s="45" t="s">
        <v>6</v>
      </c>
      <c r="F2" s="45" t="s">
        <v>3</v>
      </c>
    </row>
    <row r="3" spans="1:9" ht="24" x14ac:dyDescent="0.2">
      <c r="A3" s="40"/>
      <c r="B3" s="42"/>
      <c r="C3" s="11" t="s">
        <v>4</v>
      </c>
      <c r="D3" s="11" t="s">
        <v>5</v>
      </c>
      <c r="E3" s="46"/>
      <c r="F3" s="46"/>
    </row>
    <row r="4" spans="1:9" s="3" customFormat="1" ht="19.5" customHeight="1" x14ac:dyDescent="0.2">
      <c r="A4" s="9">
        <v>1</v>
      </c>
      <c r="B4" s="18">
        <v>42815</v>
      </c>
      <c r="C4" s="5">
        <v>0.4375</v>
      </c>
      <c r="D4" s="5">
        <v>0.5625</v>
      </c>
      <c r="E4" s="14">
        <v>204</v>
      </c>
      <c r="F4" s="19" t="s">
        <v>15</v>
      </c>
    </row>
    <row r="5" spans="1:9" s="3" customFormat="1" ht="19.5" customHeight="1" x14ac:dyDescent="0.2">
      <c r="A5" s="20"/>
      <c r="B5" s="21"/>
      <c r="C5" s="33"/>
      <c r="D5" s="33"/>
      <c r="E5" s="22"/>
      <c r="F5" s="17"/>
      <c r="I5" s="23"/>
    </row>
    <row r="6" spans="1:9" s="3" customFormat="1" ht="19.5" customHeight="1" x14ac:dyDescent="0.2">
      <c r="A6" s="9">
        <v>2</v>
      </c>
      <c r="B6" s="18">
        <f t="shared" ref="B6" si="0">B4+2</f>
        <v>42817</v>
      </c>
      <c r="C6" s="5">
        <v>0.4375</v>
      </c>
      <c r="D6" s="5">
        <v>0.46875</v>
      </c>
      <c r="E6" s="24">
        <v>204</v>
      </c>
      <c r="F6" s="34" t="s">
        <v>8</v>
      </c>
    </row>
    <row r="7" spans="1:9" s="3" customFormat="1" ht="19.5" customHeight="1" x14ac:dyDescent="0.2">
      <c r="A7" s="9">
        <v>2</v>
      </c>
      <c r="B7" s="18">
        <f>B6</f>
        <v>42817</v>
      </c>
      <c r="C7" s="5">
        <v>0.47569444444444442</v>
      </c>
      <c r="D7" s="5">
        <v>0.50347222222222221</v>
      </c>
      <c r="E7" s="24">
        <v>204</v>
      </c>
      <c r="F7" s="34"/>
    </row>
    <row r="8" spans="1:9" s="3" customFormat="1" ht="19.5" customHeight="1" x14ac:dyDescent="0.2">
      <c r="A8" s="9">
        <v>2</v>
      </c>
      <c r="B8" s="18">
        <f>B6</f>
        <v>42817</v>
      </c>
      <c r="C8" s="5">
        <v>0.51041666666666663</v>
      </c>
      <c r="D8" s="5">
        <v>0.54166666666666663</v>
      </c>
      <c r="E8" s="24">
        <v>204</v>
      </c>
      <c r="F8" s="34"/>
    </row>
    <row r="9" spans="1:9" s="3" customFormat="1" ht="19.5" customHeight="1" x14ac:dyDescent="0.2">
      <c r="A9" s="20"/>
      <c r="B9" s="21"/>
      <c r="C9" s="33"/>
      <c r="D9" s="33"/>
      <c r="E9" s="22"/>
      <c r="F9" s="17"/>
    </row>
    <row r="10" spans="1:9" s="3" customFormat="1" ht="19.5" customHeight="1" x14ac:dyDescent="0.2">
      <c r="A10" s="9">
        <v>3</v>
      </c>
      <c r="B10" s="18">
        <f>B6+5</f>
        <v>42822</v>
      </c>
      <c r="C10" s="5">
        <v>0.4375</v>
      </c>
      <c r="D10" s="5">
        <v>0.46875</v>
      </c>
      <c r="E10" s="24">
        <v>204</v>
      </c>
      <c r="F10" s="34" t="s">
        <v>11</v>
      </c>
    </row>
    <row r="11" spans="1:9" s="3" customFormat="1" ht="19.5" customHeight="1" x14ac:dyDescent="0.2">
      <c r="A11" s="9">
        <v>3</v>
      </c>
      <c r="B11" s="18">
        <f>B10</f>
        <v>42822</v>
      </c>
      <c r="C11" s="5">
        <v>0.47569444444444442</v>
      </c>
      <c r="D11" s="5">
        <v>0.50347222222222221</v>
      </c>
      <c r="E11" s="24">
        <v>204</v>
      </c>
      <c r="F11" s="34"/>
    </row>
    <row r="12" spans="1:9" s="3" customFormat="1" ht="19.5" customHeight="1" x14ac:dyDescent="0.2">
      <c r="A12" s="9">
        <v>3</v>
      </c>
      <c r="B12" s="18">
        <f>B10</f>
        <v>42822</v>
      </c>
      <c r="C12" s="5">
        <v>0.51041666666666663</v>
      </c>
      <c r="D12" s="5">
        <v>0.54166666666666663</v>
      </c>
      <c r="E12" s="24">
        <v>204</v>
      </c>
      <c r="F12" s="34"/>
    </row>
    <row r="13" spans="1:9" s="3" customFormat="1" ht="19.5" customHeight="1" x14ac:dyDescent="0.2">
      <c r="A13" s="20"/>
      <c r="B13" s="21"/>
      <c r="C13" s="4"/>
      <c r="D13" s="4"/>
      <c r="E13" s="15"/>
      <c r="F13" s="17"/>
    </row>
    <row r="14" spans="1:9" s="3" customFormat="1" ht="19.5" customHeight="1" x14ac:dyDescent="0.2">
      <c r="A14" s="9">
        <v>4</v>
      </c>
      <c r="B14" s="18">
        <f>B10+2</f>
        <v>42824</v>
      </c>
      <c r="C14" s="5">
        <v>0.4375</v>
      </c>
      <c r="D14" s="5">
        <v>0.46875</v>
      </c>
      <c r="E14" s="24">
        <v>204</v>
      </c>
      <c r="F14" s="35" t="s">
        <v>10</v>
      </c>
    </row>
    <row r="15" spans="1:9" s="3" customFormat="1" ht="19.5" customHeight="1" x14ac:dyDescent="0.2">
      <c r="A15" s="9">
        <v>4</v>
      </c>
      <c r="B15" s="18">
        <f>B14</f>
        <v>42824</v>
      </c>
      <c r="C15" s="5">
        <v>0.47569444444444442</v>
      </c>
      <c r="D15" s="5">
        <v>0.50347222222222221</v>
      </c>
      <c r="E15" s="24">
        <v>204</v>
      </c>
      <c r="F15" s="35"/>
    </row>
    <row r="16" spans="1:9" s="3" customFormat="1" ht="19.5" customHeight="1" x14ac:dyDescent="0.2">
      <c r="A16" s="9">
        <v>4</v>
      </c>
      <c r="B16" s="18">
        <f>B14</f>
        <v>42824</v>
      </c>
      <c r="C16" s="5">
        <v>0.51041666666666663</v>
      </c>
      <c r="D16" s="5">
        <v>0.54166666666666663</v>
      </c>
      <c r="E16" s="24">
        <v>204</v>
      </c>
      <c r="F16" s="35"/>
    </row>
    <row r="17" spans="1:6" s="3" customFormat="1" ht="19.5" customHeight="1" x14ac:dyDescent="0.2">
      <c r="A17" s="25"/>
      <c r="B17" s="32"/>
      <c r="C17" s="27"/>
      <c r="D17" s="27"/>
      <c r="E17" s="28"/>
      <c r="F17" s="29"/>
    </row>
    <row r="18" spans="1:6" s="3" customFormat="1" ht="19.5" customHeight="1" x14ac:dyDescent="0.2">
      <c r="A18" s="9">
        <v>5</v>
      </c>
      <c r="B18" s="18">
        <f>B14+5</f>
        <v>42829</v>
      </c>
      <c r="C18" s="5">
        <v>0.4375</v>
      </c>
      <c r="D18" s="5">
        <v>0.46875</v>
      </c>
      <c r="E18" s="24">
        <v>204</v>
      </c>
      <c r="F18" s="34" t="s">
        <v>9</v>
      </c>
    </row>
    <row r="19" spans="1:6" s="3" customFormat="1" ht="19.5" customHeight="1" x14ac:dyDescent="0.2">
      <c r="A19" s="9">
        <v>5</v>
      </c>
      <c r="B19" s="18">
        <f>B18</f>
        <v>42829</v>
      </c>
      <c r="C19" s="5">
        <v>0.47569444444444442</v>
      </c>
      <c r="D19" s="5">
        <v>0.50347222222222221</v>
      </c>
      <c r="E19" s="24">
        <v>204</v>
      </c>
      <c r="F19" s="34"/>
    </row>
    <row r="20" spans="1:6" s="3" customFormat="1" ht="19.5" customHeight="1" x14ac:dyDescent="0.2">
      <c r="A20" s="9">
        <v>5</v>
      </c>
      <c r="B20" s="18">
        <f>B18</f>
        <v>42829</v>
      </c>
      <c r="C20" s="5">
        <v>0.51041666666666663</v>
      </c>
      <c r="D20" s="5">
        <v>0.54166666666666663</v>
      </c>
      <c r="E20" s="24">
        <v>204</v>
      </c>
      <c r="F20" s="34"/>
    </row>
    <row r="21" spans="1:6" s="3" customFormat="1" ht="19.5" customHeight="1" x14ac:dyDescent="0.2">
      <c r="A21" s="20"/>
      <c r="B21" s="21"/>
      <c r="C21" s="33"/>
      <c r="D21" s="33"/>
      <c r="E21" s="22"/>
      <c r="F21" s="17"/>
    </row>
    <row r="22" spans="1:6" s="3" customFormat="1" ht="19.5" customHeight="1" x14ac:dyDescent="0.2">
      <c r="A22" s="9">
        <v>6</v>
      </c>
      <c r="B22" s="18">
        <f>B18+2</f>
        <v>42831</v>
      </c>
      <c r="C22" s="5">
        <v>0.4375</v>
      </c>
      <c r="D22" s="5">
        <v>0.46875</v>
      </c>
      <c r="E22" s="24">
        <v>204</v>
      </c>
      <c r="F22" s="34" t="s">
        <v>12</v>
      </c>
    </row>
    <row r="23" spans="1:6" s="3" customFormat="1" ht="19.5" customHeight="1" x14ac:dyDescent="0.2">
      <c r="A23" s="9">
        <v>6</v>
      </c>
      <c r="B23" s="18">
        <f>B22</f>
        <v>42831</v>
      </c>
      <c r="C23" s="5">
        <v>0.47569444444444442</v>
      </c>
      <c r="D23" s="5">
        <v>0.50347222222222221</v>
      </c>
      <c r="E23" s="24">
        <v>204</v>
      </c>
      <c r="F23" s="34"/>
    </row>
    <row r="24" spans="1:6" s="3" customFormat="1" ht="19.5" customHeight="1" x14ac:dyDescent="0.2">
      <c r="A24" s="9">
        <v>6</v>
      </c>
      <c r="B24" s="18">
        <f>B22</f>
        <v>42831</v>
      </c>
      <c r="C24" s="5">
        <v>0.51041666666666663</v>
      </c>
      <c r="D24" s="5">
        <v>0.54166666666666663</v>
      </c>
      <c r="E24" s="24">
        <v>204</v>
      </c>
      <c r="F24" s="34"/>
    </row>
    <row r="25" spans="1:6" s="3" customFormat="1" x14ac:dyDescent="0.2">
      <c r="A25" s="25"/>
      <c r="B25" s="26"/>
      <c r="C25" s="27"/>
      <c r="D25" s="27"/>
      <c r="E25" s="27"/>
      <c r="F25" s="30"/>
    </row>
    <row r="26" spans="1:6" s="3" customFormat="1" x14ac:dyDescent="0.2">
      <c r="A26" s="25"/>
      <c r="B26" s="26"/>
      <c r="C26" s="27"/>
      <c r="D26" s="27"/>
      <c r="E26" s="27"/>
    </row>
    <row r="27" spans="1:6" s="3" customFormat="1" x14ac:dyDescent="0.2">
      <c r="A27" s="25"/>
      <c r="B27" s="26"/>
      <c r="C27" s="27"/>
      <c r="D27" s="27"/>
      <c r="E27" s="27"/>
      <c r="F27" s="30"/>
    </row>
    <row r="28" spans="1:6" s="3" customFormat="1" x14ac:dyDescent="0.2">
      <c r="A28" s="25"/>
      <c r="B28" s="26"/>
      <c r="C28" s="27"/>
      <c r="D28" s="27"/>
      <c r="E28" s="27"/>
      <c r="F28" s="30"/>
    </row>
    <row r="29" spans="1:6" s="3" customFormat="1" x14ac:dyDescent="0.2">
      <c r="A29" s="25"/>
      <c r="B29" s="26"/>
      <c r="C29" s="27"/>
      <c r="D29" s="27"/>
      <c r="E29" s="27"/>
      <c r="F29" s="30"/>
    </row>
  </sheetData>
  <mergeCells count="11">
    <mergeCell ref="A1:F1"/>
    <mergeCell ref="A2:A3"/>
    <mergeCell ref="B2:B3"/>
    <mergeCell ref="C2:D2"/>
    <mergeCell ref="E2:E3"/>
    <mergeCell ref="F2:F3"/>
    <mergeCell ref="F6:F8"/>
    <mergeCell ref="F10:F12"/>
    <mergeCell ref="F14:F16"/>
    <mergeCell ref="F18:F20"/>
    <mergeCell ref="F22:F2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12" sqref="I12"/>
    </sheetView>
  </sheetViews>
  <sheetFormatPr defaultColWidth="10.28515625" defaultRowHeight="12" x14ac:dyDescent="0.2"/>
  <cols>
    <col min="1" max="1" width="4.42578125" style="10" customWidth="1"/>
    <col min="2" max="2" width="10.85546875" style="7" customWidth="1"/>
    <col min="3" max="3" width="6.7109375" style="13" customWidth="1"/>
    <col min="4" max="4" width="7.28515625" style="13" customWidth="1"/>
    <col min="5" max="5" width="8.85546875" style="13" customWidth="1"/>
    <col min="6" max="6" width="71.7109375" style="6" customWidth="1"/>
    <col min="7" max="7" width="10.5703125" style="1" customWidth="1"/>
    <col min="8" max="8" width="29.5703125" style="1" customWidth="1"/>
    <col min="9" max="16384" width="10.28515625" style="1"/>
  </cols>
  <sheetData>
    <row r="1" spans="1:8" ht="46.5" customHeight="1" x14ac:dyDescent="0.2">
      <c r="A1" s="36" t="s">
        <v>13</v>
      </c>
      <c r="B1" s="37"/>
      <c r="C1" s="37"/>
      <c r="D1" s="37"/>
      <c r="E1" s="37"/>
      <c r="F1" s="38"/>
    </row>
    <row r="2" spans="1:8" ht="12" customHeight="1" x14ac:dyDescent="0.2">
      <c r="A2" s="47" t="s">
        <v>0</v>
      </c>
      <c r="B2" s="41" t="s">
        <v>1</v>
      </c>
      <c r="C2" s="43" t="s">
        <v>2</v>
      </c>
      <c r="D2" s="44"/>
      <c r="E2" s="45" t="s">
        <v>6</v>
      </c>
      <c r="F2" s="45" t="s">
        <v>3</v>
      </c>
    </row>
    <row r="3" spans="1:8" ht="24" x14ac:dyDescent="0.2">
      <c r="A3" s="47"/>
      <c r="B3" s="42"/>
      <c r="C3" s="11" t="s">
        <v>4</v>
      </c>
      <c r="D3" s="11" t="s">
        <v>5</v>
      </c>
      <c r="E3" s="46"/>
      <c r="F3" s="46"/>
    </row>
    <row r="4" spans="1:8" x14ac:dyDescent="0.2">
      <c r="A4" s="8"/>
      <c r="B4" s="2"/>
      <c r="C4" s="12"/>
      <c r="D4" s="12"/>
      <c r="E4" s="12"/>
      <c r="F4" s="16"/>
      <c r="H4" s="31"/>
    </row>
    <row r="5" spans="1:8" s="3" customFormat="1" ht="18" customHeight="1" x14ac:dyDescent="0.2">
      <c r="A5" s="9">
        <v>1</v>
      </c>
      <c r="B5" s="18">
        <v>42815</v>
      </c>
      <c r="C5" s="5">
        <v>0.77083333333333337</v>
      </c>
      <c r="D5" s="5">
        <v>0.89583333333333337</v>
      </c>
      <c r="E5" s="14">
        <v>204</v>
      </c>
      <c r="F5" s="19" t="s">
        <v>7</v>
      </c>
    </row>
    <row r="6" spans="1:8" s="3" customFormat="1" ht="18" customHeight="1" x14ac:dyDescent="0.2">
      <c r="A6" s="20"/>
      <c r="B6" s="21"/>
      <c r="C6" s="33"/>
      <c r="D6" s="33"/>
      <c r="E6" s="22"/>
      <c r="F6" s="17"/>
    </row>
    <row r="7" spans="1:8" s="3" customFormat="1" ht="18" customHeight="1" x14ac:dyDescent="0.2">
      <c r="A7" s="9">
        <v>2</v>
      </c>
      <c r="B7" s="18">
        <f t="shared" ref="B7" si="0">B5+2</f>
        <v>42817</v>
      </c>
      <c r="C7" s="5">
        <v>0.77083333333333337</v>
      </c>
      <c r="D7" s="5">
        <v>0.80208333333333337</v>
      </c>
      <c r="E7" s="24">
        <v>204</v>
      </c>
      <c r="F7" s="34" t="s">
        <v>8</v>
      </c>
    </row>
    <row r="8" spans="1:8" s="3" customFormat="1" ht="18" customHeight="1" x14ac:dyDescent="0.2">
      <c r="A8" s="9">
        <v>2</v>
      </c>
      <c r="B8" s="18">
        <f>B7</f>
        <v>42817</v>
      </c>
      <c r="C8" s="5">
        <v>0.80902777777777779</v>
      </c>
      <c r="D8" s="5">
        <v>0.84027777777777779</v>
      </c>
      <c r="E8" s="24">
        <v>204</v>
      </c>
      <c r="F8" s="34"/>
    </row>
    <row r="9" spans="1:8" s="3" customFormat="1" ht="18" customHeight="1" x14ac:dyDescent="0.2">
      <c r="A9" s="9">
        <v>2</v>
      </c>
      <c r="B9" s="18">
        <f>B7</f>
        <v>42817</v>
      </c>
      <c r="C9" s="5">
        <v>0.84722222222222221</v>
      </c>
      <c r="D9" s="5">
        <v>0.87847222222222221</v>
      </c>
      <c r="E9" s="24">
        <v>204</v>
      </c>
      <c r="F9" s="34"/>
    </row>
    <row r="10" spans="1:8" s="3" customFormat="1" ht="18" customHeight="1" x14ac:dyDescent="0.2">
      <c r="A10" s="20"/>
      <c r="B10" s="21"/>
      <c r="C10" s="33"/>
      <c r="D10" s="33"/>
      <c r="E10" s="22"/>
      <c r="F10" s="17"/>
    </row>
    <row r="11" spans="1:8" s="3" customFormat="1" ht="18" customHeight="1" x14ac:dyDescent="0.2">
      <c r="A11" s="9">
        <v>3</v>
      </c>
      <c r="B11" s="18">
        <f>B7+5</f>
        <v>42822</v>
      </c>
      <c r="C11" s="5">
        <v>0.77083333333333337</v>
      </c>
      <c r="D11" s="5">
        <v>0.80208333333333337</v>
      </c>
      <c r="E11" s="24">
        <v>204</v>
      </c>
      <c r="F11" s="34" t="s">
        <v>11</v>
      </c>
    </row>
    <row r="12" spans="1:8" s="3" customFormat="1" ht="18" customHeight="1" x14ac:dyDescent="0.2">
      <c r="A12" s="9">
        <v>3</v>
      </c>
      <c r="B12" s="18">
        <f>B11</f>
        <v>42822</v>
      </c>
      <c r="C12" s="5">
        <v>0.80902777777777779</v>
      </c>
      <c r="D12" s="5">
        <v>0.84027777777777779</v>
      </c>
      <c r="E12" s="24">
        <v>204</v>
      </c>
      <c r="F12" s="34"/>
    </row>
    <row r="13" spans="1:8" s="3" customFormat="1" ht="18" customHeight="1" x14ac:dyDescent="0.2">
      <c r="A13" s="9">
        <v>3</v>
      </c>
      <c r="B13" s="18">
        <f>B11</f>
        <v>42822</v>
      </c>
      <c r="C13" s="5">
        <v>0.84722222222222221</v>
      </c>
      <c r="D13" s="5">
        <v>0.87847222222222221</v>
      </c>
      <c r="E13" s="24">
        <v>204</v>
      </c>
      <c r="F13" s="34"/>
    </row>
    <row r="14" spans="1:8" s="3" customFormat="1" ht="18" customHeight="1" x14ac:dyDescent="0.2">
      <c r="A14" s="20"/>
      <c r="B14" s="21"/>
      <c r="C14" s="4"/>
      <c r="D14" s="4"/>
      <c r="E14" s="15"/>
      <c r="F14" s="17"/>
    </row>
    <row r="15" spans="1:8" s="3" customFormat="1" ht="18" customHeight="1" x14ac:dyDescent="0.2">
      <c r="A15" s="9">
        <v>4</v>
      </c>
      <c r="B15" s="18">
        <f>B11+2</f>
        <v>42824</v>
      </c>
      <c r="C15" s="5">
        <v>0.77083333333333337</v>
      </c>
      <c r="D15" s="5">
        <v>0.80208333333333337</v>
      </c>
      <c r="E15" s="24">
        <v>204</v>
      </c>
      <c r="F15" s="35" t="s">
        <v>10</v>
      </c>
    </row>
    <row r="16" spans="1:8" s="3" customFormat="1" ht="18" customHeight="1" x14ac:dyDescent="0.2">
      <c r="A16" s="9">
        <v>4</v>
      </c>
      <c r="B16" s="18">
        <f>B15</f>
        <v>42824</v>
      </c>
      <c r="C16" s="5">
        <v>0.80902777777777779</v>
      </c>
      <c r="D16" s="5">
        <v>0.84027777777777779</v>
      </c>
      <c r="E16" s="24">
        <v>204</v>
      </c>
      <c r="F16" s="35"/>
    </row>
    <row r="17" spans="1:6" s="3" customFormat="1" ht="18" customHeight="1" x14ac:dyDescent="0.2">
      <c r="A17" s="9">
        <v>4</v>
      </c>
      <c r="B17" s="18">
        <f>B15</f>
        <v>42824</v>
      </c>
      <c r="C17" s="5">
        <v>0.84722222222222221</v>
      </c>
      <c r="D17" s="5">
        <v>0.87847222222222221</v>
      </c>
      <c r="E17" s="24">
        <v>204</v>
      </c>
      <c r="F17" s="35"/>
    </row>
    <row r="18" spans="1:6" s="3" customFormat="1" ht="18" customHeight="1" x14ac:dyDescent="0.2">
      <c r="A18" s="25"/>
      <c r="B18" s="32"/>
      <c r="C18" s="27"/>
      <c r="D18" s="27"/>
      <c r="E18" s="28"/>
      <c r="F18" s="29"/>
    </row>
    <row r="19" spans="1:6" s="3" customFormat="1" ht="18" customHeight="1" x14ac:dyDescent="0.2">
      <c r="A19" s="9">
        <v>5</v>
      </c>
      <c r="B19" s="18">
        <f>B15+5</f>
        <v>42829</v>
      </c>
      <c r="C19" s="5">
        <v>0.77083333333333337</v>
      </c>
      <c r="D19" s="5">
        <v>0.80208333333333337</v>
      </c>
      <c r="E19" s="24">
        <v>204</v>
      </c>
      <c r="F19" s="34" t="s">
        <v>9</v>
      </c>
    </row>
    <row r="20" spans="1:6" s="3" customFormat="1" ht="18" customHeight="1" x14ac:dyDescent="0.2">
      <c r="A20" s="9">
        <v>5</v>
      </c>
      <c r="B20" s="18">
        <f>B19</f>
        <v>42829</v>
      </c>
      <c r="C20" s="5">
        <v>0.80902777777777779</v>
      </c>
      <c r="D20" s="5">
        <v>0.84027777777777779</v>
      </c>
      <c r="E20" s="24">
        <v>204</v>
      </c>
      <c r="F20" s="34"/>
    </row>
    <row r="21" spans="1:6" s="3" customFormat="1" ht="18" customHeight="1" x14ac:dyDescent="0.2">
      <c r="A21" s="9">
        <v>5</v>
      </c>
      <c r="B21" s="18">
        <f>B19</f>
        <v>42829</v>
      </c>
      <c r="C21" s="5">
        <v>0.84722222222222221</v>
      </c>
      <c r="D21" s="5">
        <v>0.87847222222222221</v>
      </c>
      <c r="E21" s="24">
        <v>204</v>
      </c>
      <c r="F21" s="34"/>
    </row>
    <row r="22" spans="1:6" s="3" customFormat="1" ht="18" customHeight="1" x14ac:dyDescent="0.2">
      <c r="A22" s="20"/>
      <c r="B22" s="21"/>
      <c r="C22" s="33"/>
      <c r="D22" s="33"/>
      <c r="E22" s="22"/>
      <c r="F22" s="17"/>
    </row>
    <row r="23" spans="1:6" s="3" customFormat="1" ht="18" customHeight="1" x14ac:dyDescent="0.2">
      <c r="A23" s="9">
        <v>6</v>
      </c>
      <c r="B23" s="18">
        <f>B19+2</f>
        <v>42831</v>
      </c>
      <c r="C23" s="5">
        <v>0.77083333333333337</v>
      </c>
      <c r="D23" s="5">
        <v>0.80208333333333337</v>
      </c>
      <c r="E23" s="24">
        <v>204</v>
      </c>
      <c r="F23" s="34" t="s">
        <v>12</v>
      </c>
    </row>
    <row r="24" spans="1:6" s="3" customFormat="1" ht="18" customHeight="1" x14ac:dyDescent="0.2">
      <c r="A24" s="9">
        <v>6</v>
      </c>
      <c r="B24" s="18">
        <f>B23</f>
        <v>42831</v>
      </c>
      <c r="C24" s="5">
        <v>0.80902777777777779</v>
      </c>
      <c r="D24" s="5">
        <v>0.84027777777777779</v>
      </c>
      <c r="E24" s="24">
        <v>204</v>
      </c>
      <c r="F24" s="34"/>
    </row>
    <row r="25" spans="1:6" s="3" customFormat="1" ht="18" customHeight="1" x14ac:dyDescent="0.2">
      <c r="A25" s="9">
        <v>6</v>
      </c>
      <c r="B25" s="18">
        <f>B23</f>
        <v>42831</v>
      </c>
      <c r="C25" s="5">
        <v>0.84722222222222221</v>
      </c>
      <c r="D25" s="5">
        <v>0.87847222222222221</v>
      </c>
      <c r="E25" s="24">
        <v>204</v>
      </c>
      <c r="F25" s="34"/>
    </row>
    <row r="26" spans="1:6" s="3" customFormat="1" ht="18" customHeight="1" x14ac:dyDescent="0.2">
      <c r="A26" s="25"/>
      <c r="B26" s="26"/>
      <c r="C26" s="27"/>
      <c r="D26" s="27"/>
      <c r="E26" s="27"/>
      <c r="F26" s="30"/>
    </row>
    <row r="27" spans="1:6" s="3" customFormat="1" x14ac:dyDescent="0.2">
      <c r="A27" s="25"/>
      <c r="B27" s="26"/>
      <c r="C27" s="27"/>
      <c r="D27" s="27"/>
      <c r="E27" s="27"/>
    </row>
  </sheetData>
  <mergeCells count="11">
    <mergeCell ref="A1:F1"/>
    <mergeCell ref="A2:A3"/>
    <mergeCell ref="B2:B3"/>
    <mergeCell ref="C2:D2"/>
    <mergeCell ref="E2:E3"/>
    <mergeCell ref="F2:F3"/>
    <mergeCell ref="F7:F9"/>
    <mergeCell ref="F11:F13"/>
    <mergeCell ref="F15:F17"/>
    <mergeCell ref="F19:F21"/>
    <mergeCell ref="F23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ჯგუფი</vt:lpstr>
      <vt:lpstr>2 ჯგუფი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Mdinaradze</dc:creator>
  <cp:lastModifiedBy>Nino Mdinaradze</cp:lastModifiedBy>
  <cp:lastPrinted>2017-02-22T06:59:05Z</cp:lastPrinted>
  <dcterms:created xsi:type="dcterms:W3CDTF">2014-08-14T10:32:29Z</dcterms:created>
  <dcterms:modified xsi:type="dcterms:W3CDTF">2017-02-22T07:13:29Z</dcterms:modified>
</cp:coreProperties>
</file>